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5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<sst xmlns="http://schemas.openxmlformats.org/spreadsheetml/2006/main" count="21" uniqueCount="20">
  <si>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</si>
  <si>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</si>
  <si>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гор.напиток</t>
  </si>
  <si>
    <t>хлеб</t>
  </si>
  <si>
    <t>фрукты</t>
  </si>
  <si>
    <t>закуска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</si>
  <si>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</si>
  <si>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</si>
  <si>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</si>
  <si>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</si>
  <si>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</si>
  <si>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</si>
  <si>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</si>
  <si>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</si>
  <si>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</si>
  <si>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</si>
  <si>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Макаронные изделия отварные с сыром</t>
  </si>
  <si>
    <t>Какао со сгущенным молоком</t>
  </si>
  <si>
    <t>Бутерброд с маслом</t>
  </si>
  <si>
    <t>Плоды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</si>
</sst>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17" sqref="P17"/>
    </sheetView>
  </sheetViews>
  <sheetFormatPr defaultRowHeight="14.4" x14ac:dyDescent="0.3"/>
  <cols>
    <col min="4" max="4" width="14.77734375" customWidth="1"/>
    <col min="5" max="5" width="26" customWidth="1"/>
  </cols>
  <sheetData>
    <row r="1" spans="1:12" ht="26.4" x14ac:dyDescent="0.3">
      <c r="A1" s="1">
        <v>1</v>
      </c>
      <c r="B1" s="2">
        <v>4</v>
      </c>
      <c r="C1" s="3" t="s">
        <v>0</v>
      </c>
      <c r="D1" s="4" t="s">
        <v>1</v>
      </c>
      <c r="E1" s="5" t="s">
        <v>16</v>
      </c>
      <c r="F1" s="6">
        <v>170</v>
      </c>
      <c r="G1" s="6">
        <v>9.8000000000000007</v>
      </c>
      <c r="H1" s="6">
        <v>6.1</v>
      </c>
      <c r="I1" s="6">
        <v>22.44</v>
      </c>
      <c r="J1" s="6">
        <v>242</v>
      </c>
      <c r="K1" s="7">
        <v>295</v>
      </c>
      <c r="L1" s="6">
        <v>44.37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26.4" x14ac:dyDescent="0.3">
      <c r="A3" s="8"/>
      <c r="B3" s="9"/>
      <c r="C3" s="10"/>
      <c r="D3" s="15" t="s">
        <v>2</v>
      </c>
      <c r="E3" s="12" t="s">
        <v>17</v>
      </c>
      <c r="F3" s="13">
        <v>200</v>
      </c>
      <c r="G3" s="13">
        <v>2</v>
      </c>
      <c r="H3" s="13">
        <v>1.4</v>
      </c>
      <c r="I3" s="13">
        <v>17</v>
      </c>
      <c r="J3" s="13">
        <v>147</v>
      </c>
      <c r="K3" s="14">
        <v>463</v>
      </c>
      <c r="L3" s="13">
        <v>18.350000000000001</v>
      </c>
    </row>
    <row r="4" spans="1:12" x14ac:dyDescent="0.3">
      <c r="A4" s="8"/>
      <c r="B4" s="9"/>
      <c r="C4" s="10"/>
      <c r="D4" s="15" t="s">
        <v>3</v>
      </c>
      <c r="E4" s="12" t="s">
        <v>18</v>
      </c>
      <c r="F4" s="13">
        <v>40</v>
      </c>
      <c r="G4" s="13">
        <v>4.5999999999999996</v>
      </c>
      <c r="H4" s="13">
        <v>11</v>
      </c>
      <c r="I4" s="13">
        <v>10</v>
      </c>
      <c r="J4" s="13">
        <v>197</v>
      </c>
      <c r="K4" s="14">
        <v>93</v>
      </c>
      <c r="L4" s="13">
        <v>16.45</v>
      </c>
    </row>
    <row r="5" spans="1:12" x14ac:dyDescent="0.3">
      <c r="A5" s="8"/>
      <c r="B5" s="9"/>
      <c r="C5" s="10"/>
      <c r="D5" s="15" t="s">
        <v>4</v>
      </c>
      <c r="E5" s="12" t="s">
        <v>19</v>
      </c>
      <c r="F5" s="13">
        <v>100</v>
      </c>
      <c r="G5" s="13">
        <v>1.1000000000000001</v>
      </c>
      <c r="H5" s="13">
        <v>0</v>
      </c>
      <c r="I5" s="13">
        <v>21</v>
      </c>
      <c r="J5" s="13">
        <v>96</v>
      </c>
      <c r="K5" s="14" t="s">
        <v>6</v>
      </c>
      <c r="L5" s="13">
        <v>35.31</v>
      </c>
    </row>
    <row r="6" spans="1:12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7</v>
      </c>
      <c r="E8" s="20"/>
      <c r="F8" s="21">
        <f>SUM(F1:F7)</f>
        <v>510</v>
      </c>
      <c r="G8" s="21">
        <f t="shared" ref="G8:L8" si="0">SUM(G1:G7)</f>
        <v>17.5</v>
      </c>
      <c r="H8" s="21">
        <f t="shared" si="0"/>
        <v>18.5</v>
      </c>
      <c r="I8" s="21">
        <f t="shared" si="0"/>
        <v>70.44</v>
      </c>
      <c r="J8" s="21">
        <f t="shared" si="0"/>
        <v>682</v>
      </c>
      <c r="K8" s="22"/>
      <c r="L8" s="21">
        <f t="shared" si="0"/>
        <v>114.48</v>
      </c>
    </row>
    <row r="9" spans="1:12" x14ac:dyDescent="0.3">
      <c r="A9" s="27">
        <f>A1</f>
        <v>1</v>
      </c>
      <c r="B9" s="23">
        <f>B1</f>
        <v>4</v>
      </c>
      <c r="C9" s="24" t="s">
        <v>8</v>
      </c>
      <c r="D9" s="15" t="s">
        <v>5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9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10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11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12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13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14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7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customHeight="1" thickBot="1" x14ac:dyDescent="0.35">
      <c r="A19" s="28">
        <f>A1</f>
        <v>1</v>
      </c>
      <c r="B19" s="29">
        <f>B1</f>
        <v>4</v>
      </c>
      <c r="C19" s="30" t="s">
        <v>15</v>
      </c>
      <c r="D19" s="31"/>
      <c r="E19" s="25"/>
      <c r="F19" s="26">
        <f>F8+F18</f>
        <v>510</v>
      </c>
      <c r="G19" s="26">
        <f t="shared" ref="G19:L19" si="2">G8+G18</f>
        <v>17.5</v>
      </c>
      <c r="H19" s="26">
        <f t="shared" si="2"/>
        <v>18.5</v>
      </c>
      <c r="I19" s="26">
        <f t="shared" si="2"/>
        <v>70.44</v>
      </c>
      <c r="J19" s="26">
        <f t="shared" si="2"/>
        <v>682</v>
      </c>
      <c r="K19" s="26"/>
      <c r="L19" s="26">
        <f t="shared" si="2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2026-10-10T11:58:31Z</dcterms:modified>
</cp:coreProperties>
</file>